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<sst xmlns="http://schemas.openxmlformats.org/spreadsheetml/2006/main" count="10" uniqueCount="10">
  <si>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COMUNE  DI  VILLAROSA</t>
  </si>
  <si>
    <t>PROVINCIA  REGIONALE  DI  ENNA</t>
  </si>
  <si>
    <t>SEZIONE</t>
  </si>
  <si>
    <t>MASCHI</t>
  </si>
  <si>
    <t>FEMMINE</t>
  </si>
  <si>
    <t>ELETTORI</t>
  </si>
  <si>
    <t>ELEZIONI  PARLAMENTO EUROPEO DEL 25 MAGGIO 2014</t>
  </si>
  <si>
    <t>% VOTANTI</t>
  </si>
  <si>
    <t>VOTANTI TOTALE</t>
  </si>
  <si>
    <t>VOTANTI TOTALE ORE 19,00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</si>
</sst>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8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0"/>
    </font>
    <font>
      <b/>
      <sz val="3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6">
      <selection activeCell="E21" sqref="E21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5" width="18.421875" style="0" customWidth="1"/>
    <col min="6" max="6" width="14.00390625" style="0" customWidth="1"/>
  </cols>
  <sheetData>
    <row r="1" spans="1:4" s="6" customFormat="1" ht="15.75">
      <c r="A1" s="23"/>
      <c r="B1" s="23"/>
      <c r="C1" s="23"/>
      <c r="D1" s="7"/>
    </row>
    <row r="2" spans="1:6" ht="30">
      <c r="A2" s="24" t="s">
        <v>0</v>
      </c>
      <c r="B2" s="24"/>
      <c r="C2" s="24"/>
      <c r="D2" s="24"/>
      <c r="E2" s="24"/>
      <c r="F2" s="24"/>
    </row>
    <row r="3" spans="1:6" ht="18.75">
      <c r="A3" s="25" t="s">
        <v>1</v>
      </c>
      <c r="B3" s="25"/>
      <c r="C3" s="25"/>
      <c r="D3" s="25"/>
      <c r="E3" s="25"/>
      <c r="F3" s="25"/>
    </row>
    <row r="4" spans="2:6" ht="12.75">
      <c r="B4" s="1"/>
      <c r="C4" s="2"/>
      <c r="D4" s="2"/>
      <c r="E4" s="2"/>
      <c r="F4" s="2"/>
    </row>
    <row r="5" spans="1:6" ht="18.75">
      <c r="A5" s="26" t="s">
        <v>6</v>
      </c>
      <c r="B5" s="26"/>
      <c r="C5" s="26"/>
      <c r="D5" s="26"/>
      <c r="E5" s="26"/>
      <c r="F5" s="26"/>
    </row>
    <row r="7" spans="1:6" ht="22.5">
      <c r="A7" s="22" t="s">
        <v>9</v>
      </c>
      <c r="B7" s="22"/>
      <c r="C7" s="22"/>
      <c r="D7" s="22"/>
      <c r="E7" s="22"/>
      <c r="F7" s="22"/>
    </row>
    <row r="8" spans="1:6" ht="18">
      <c r="A8" s="3"/>
      <c r="B8" s="3"/>
      <c r="C8" s="3"/>
      <c r="D8" s="3"/>
      <c r="E8" s="3"/>
      <c r="F8" s="3"/>
    </row>
    <row r="9" spans="1:7" s="4" customFormat="1" ht="24.75" customHeight="1">
      <c r="A9" s="5"/>
      <c r="B9" s="18" t="s">
        <v>2</v>
      </c>
      <c r="C9" s="19" t="s">
        <v>3</v>
      </c>
      <c r="D9" s="19" t="s">
        <v>4</v>
      </c>
      <c r="E9" s="21" t="s">
        <v>8</v>
      </c>
      <c r="F9" s="17" t="s">
        <v>5</v>
      </c>
      <c r="G9" s="20"/>
    </row>
    <row r="10" spans="2:7" ht="12.75">
      <c r="B10" s="18"/>
      <c r="C10" s="19"/>
      <c r="D10" s="19"/>
      <c r="E10" s="21"/>
      <c r="F10" s="17"/>
      <c r="G10" s="20"/>
    </row>
    <row r="11" spans="2:7" ht="39.75" customHeight="1">
      <c r="B11" s="8">
        <v>1</v>
      </c>
      <c r="C11" s="10">
        <v>114</v>
      </c>
      <c r="D11" s="10">
        <v>126</v>
      </c>
      <c r="E11" s="14">
        <v>43</v>
      </c>
      <c r="F11" s="15">
        <f>C11+D11</f>
        <v>240</v>
      </c>
      <c r="G11" s="12"/>
    </row>
    <row r="12" spans="2:7" ht="39.75" customHeight="1">
      <c r="B12" s="8">
        <v>2</v>
      </c>
      <c r="C12" s="10">
        <v>200</v>
      </c>
      <c r="D12" s="10">
        <v>237</v>
      </c>
      <c r="E12" s="14">
        <v>87</v>
      </c>
      <c r="F12" s="15">
        <f aca="true" t="shared" si="0" ref="F12:F21">C12+D12</f>
        <v>437</v>
      </c>
      <c r="G12" s="12"/>
    </row>
    <row r="13" spans="2:7" ht="39.75" customHeight="1">
      <c r="B13" s="8">
        <v>3</v>
      </c>
      <c r="C13" s="10">
        <v>195</v>
      </c>
      <c r="D13" s="10">
        <v>209</v>
      </c>
      <c r="E13" s="14">
        <v>87</v>
      </c>
      <c r="F13" s="15">
        <f t="shared" si="0"/>
        <v>404</v>
      </c>
      <c r="G13" s="12"/>
    </row>
    <row r="14" spans="2:7" ht="39.75" customHeight="1">
      <c r="B14" s="8">
        <v>4</v>
      </c>
      <c r="C14" s="10">
        <v>148</v>
      </c>
      <c r="D14" s="10">
        <v>174</v>
      </c>
      <c r="E14" s="14">
        <v>44</v>
      </c>
      <c r="F14" s="15">
        <f t="shared" si="0"/>
        <v>322</v>
      </c>
      <c r="G14" s="12"/>
    </row>
    <row r="15" spans="2:7" ht="39.75" customHeight="1">
      <c r="B15" s="8">
        <v>5</v>
      </c>
      <c r="C15" s="10">
        <v>113</v>
      </c>
      <c r="D15" s="10">
        <v>141</v>
      </c>
      <c r="E15" s="14">
        <v>61</v>
      </c>
      <c r="F15" s="15">
        <f t="shared" si="0"/>
        <v>254</v>
      </c>
      <c r="G15" s="12"/>
    </row>
    <row r="16" spans="2:7" ht="39.75" customHeight="1">
      <c r="B16" s="8">
        <v>6</v>
      </c>
      <c r="C16" s="10">
        <v>169</v>
      </c>
      <c r="D16" s="10">
        <v>206</v>
      </c>
      <c r="E16" s="14">
        <v>84</v>
      </c>
      <c r="F16" s="15">
        <f t="shared" si="0"/>
        <v>375</v>
      </c>
      <c r="G16" s="12"/>
    </row>
    <row r="17" spans="2:7" ht="39.75" customHeight="1">
      <c r="B17" s="8">
        <v>7</v>
      </c>
      <c r="C17" s="10">
        <v>357</v>
      </c>
      <c r="D17" s="10">
        <v>375</v>
      </c>
      <c r="E17" s="14">
        <v>177</v>
      </c>
      <c r="F17" s="15">
        <f t="shared" si="0"/>
        <v>732</v>
      </c>
      <c r="G17" s="12"/>
    </row>
    <row r="18" spans="2:7" ht="39.75" customHeight="1">
      <c r="B18" s="8">
        <v>8</v>
      </c>
      <c r="C18" s="10">
        <v>62</v>
      </c>
      <c r="D18" s="10">
        <v>61</v>
      </c>
      <c r="E18" s="14">
        <v>44</v>
      </c>
      <c r="F18" s="15">
        <f t="shared" si="0"/>
        <v>123</v>
      </c>
      <c r="G18" s="12"/>
    </row>
    <row r="19" spans="2:7" ht="39.75" customHeight="1">
      <c r="B19" s="8">
        <v>9</v>
      </c>
      <c r="C19" s="10">
        <v>241</v>
      </c>
      <c r="D19" s="10">
        <v>242</v>
      </c>
      <c r="E19" s="14">
        <v>143</v>
      </c>
      <c r="F19" s="15">
        <f t="shared" si="0"/>
        <v>483</v>
      </c>
      <c r="G19" s="12"/>
    </row>
    <row r="20" spans="2:7" ht="39.75" customHeight="1">
      <c r="B20" s="8">
        <v>10</v>
      </c>
      <c r="C20" s="10">
        <v>200</v>
      </c>
      <c r="D20" s="10">
        <v>246</v>
      </c>
      <c r="E20" s="14">
        <v>141</v>
      </c>
      <c r="F20" s="15">
        <f t="shared" si="0"/>
        <v>446</v>
      </c>
      <c r="G20" s="12"/>
    </row>
    <row r="21" spans="2:7" ht="39.75" customHeight="1">
      <c r="B21" s="8">
        <v>11</v>
      </c>
      <c r="C21" s="10">
        <v>218</v>
      </c>
      <c r="D21" s="10">
        <v>261</v>
      </c>
      <c r="E21" s="14">
        <v>127</v>
      </c>
      <c r="F21" s="15">
        <f t="shared" si="0"/>
        <v>479</v>
      </c>
      <c r="G21" s="12"/>
    </row>
    <row r="22" spans="2:7" ht="39.75" customHeight="1">
      <c r="B22" s="9"/>
      <c r="C22" s="11">
        <f>SUM(C11:C21)</f>
        <v>2017</v>
      </c>
      <c r="D22" s="11">
        <f>SUM(D11:D21)</f>
        <v>2278</v>
      </c>
      <c r="E22" s="16">
        <f>SUM(E11:E21)</f>
        <v>1038</v>
      </c>
      <c r="F22" s="11">
        <f>SUM(F11:F21)</f>
        <v>4295</v>
      </c>
      <c r="G22" s="13"/>
    </row>
    <row r="25" spans="3:4" ht="12.75">
      <c r="C25" s="28" t="s">
        <v>7</v>
      </c>
      <c r="D25" s="30">
        <f>E22*100/F22</f>
        <v>24.167636786961584</v>
      </c>
    </row>
    <row r="26" spans="3:4" ht="12.75">
      <c r="C26" s="29"/>
      <c r="D26" s="31"/>
    </row>
    <row r="27" spans="3:4" ht="12.75">
      <c r="C27" s="27"/>
      <c r="D27" s="27"/>
    </row>
    <row r="28" spans="3:4" ht="12.75">
      <c r="C28" s="27"/>
      <c r="D28" s="27"/>
    </row>
  </sheetData>
  <mergeCells count="15">
    <mergeCell ref="C27:C28"/>
    <mergeCell ref="D27:D28"/>
    <mergeCell ref="C25:C26"/>
    <mergeCell ref="D25:D26"/>
    <mergeCell ref="A7:F7"/>
    <mergeCell ref="A1:C1"/>
    <mergeCell ref="A2:F2"/>
    <mergeCell ref="A3:F3"/>
    <mergeCell ref="A5:F5"/>
    <mergeCell ref="F9:F10"/>
    <mergeCell ref="B9:B10"/>
    <mergeCell ref="C9:C10"/>
    <mergeCell ref="G9:G10"/>
    <mergeCell ref="D9:D10"/>
    <mergeCell ref="E9:E10"/>
  </mergeCells>
  <printOptions/>
  <pageMargins left="0.62" right="0.66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Villarosa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C006</dc:creator>
  <cp:keywords/>
  <dc:description/>
  <cp:lastModifiedBy>OemPreinstalled</cp:lastModifiedBy>
  <cp:lastPrinted>2014-05-25T10:06:47Z</cp:lastPrinted>
  <dcterms:created xsi:type="dcterms:W3CDTF">2006-04-03T08:13:12Z</dcterms:created>
  <dcterms:modified xsi:type="dcterms:W3CDTF">2014-05-25T18:05:53Z</dcterms:modified>
  <cp:category/>
  <cp:version/>
  <cp:contentType/>
  <cp:contentStatus/>
</cp:coreProperties>
</file>