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<sst xmlns="http://schemas.openxmlformats.org/spreadsheetml/2006/main" count="44" uniqueCount="44">
  <si>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LISTA</t>
  </si>
  <si>
    <t>Rivoluzione Civile</t>
  </si>
  <si>
    <t>Partito Comunista dei lavoratori</t>
  </si>
  <si>
    <t>Fare per Fermare il Declino</t>
  </si>
  <si>
    <t>Movimento 5 Stelle Beppegrillo.it</t>
  </si>
  <si>
    <t>Partito Repubblicano Italiano</t>
  </si>
  <si>
    <t>Forza Nuova</t>
  </si>
  <si>
    <t xml:space="preserve">Sinistra Ecologica Libertà </t>
  </si>
  <si>
    <t>Partito Democratico</t>
  </si>
  <si>
    <t>Centro Democratico</t>
  </si>
  <si>
    <t>Movimento Progetto Italia - MID</t>
  </si>
  <si>
    <t>Lista Amnistia Giustizia  Libertà</t>
  </si>
  <si>
    <t>Grande Sud - MPA</t>
  </si>
  <si>
    <t>Il Popolo della Libertà</t>
  </si>
  <si>
    <t>Lega Nord</t>
  </si>
  <si>
    <t>La Destra</t>
  </si>
  <si>
    <t>MIR - Moderati in Rivoluzione</t>
  </si>
  <si>
    <t>Fratelli D'Italia</t>
  </si>
  <si>
    <t>Futuro e Libertà</t>
  </si>
  <si>
    <t>Unione di Centro</t>
  </si>
  <si>
    <t>Scelta Civica con Monti per l'Italia</t>
  </si>
  <si>
    <t>Liberali per l'Italia - PLI</t>
  </si>
  <si>
    <t>Fiamma Tricolore</t>
  </si>
  <si>
    <t>SEZ.1</t>
  </si>
  <si>
    <t>SEZ.2</t>
  </si>
  <si>
    <t>SEZ.3</t>
  </si>
  <si>
    <t>SEZ.4</t>
  </si>
  <si>
    <t>SEZ.5</t>
  </si>
  <si>
    <t>SEZ.6</t>
  </si>
  <si>
    <t>SEZ.7</t>
  </si>
  <si>
    <t>SEZ.8</t>
  </si>
  <si>
    <t>SEZ.9</t>
  </si>
  <si>
    <t>SEZ.10</t>
  </si>
  <si>
    <t>SEZ.11</t>
  </si>
  <si>
    <t>TOTALE</t>
  </si>
  <si>
    <t>COMUNE  DI  VILLAROSA  - PROVINCIA REGIONALE  DI  ENNA - CAMERA DEI DEPUTATI</t>
  </si>
  <si>
    <t>A - Totale Voti Validi per le Liste</t>
  </si>
  <si>
    <t>B - Schede Bianche</t>
  </si>
  <si>
    <t>C - Schede Nulle</t>
  </si>
  <si>
    <t>D - Schede Contestate e non attribuite</t>
  </si>
  <si>
    <t>M</t>
  </si>
  <si>
    <t>F</t>
  </si>
  <si>
    <t>TOT</t>
  </si>
  <si>
    <t>TOTALE DEI VOTANTI   (A+B+C+D)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</si>
</sst>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3" fontId="4" fillId="0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P18" sqref="P18"/>
    </sheetView>
  </sheetViews>
  <sheetFormatPr defaultColWidth="9.140625" defaultRowHeight="12.75"/>
  <cols>
    <col min="1" max="2" width="2.7109375" style="2" customWidth="1"/>
    <col min="3" max="3" width="39.28125" style="2" customWidth="1"/>
    <col min="4" max="4" width="5.00390625" style="6" customWidth="1"/>
    <col min="5" max="15" width="6.7109375" style="0" customWidth="1"/>
    <col min="16" max="16" width="9.140625" style="12" customWidth="1"/>
  </cols>
  <sheetData>
    <row r="1" spans="1:15" ht="21.7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3" customFormat="1" ht="15" customHeight="1">
      <c r="A2" s="21" t="s">
        <v>0</v>
      </c>
      <c r="B2" s="22"/>
      <c r="C2" s="23"/>
      <c r="D2" s="35"/>
      <c r="E2" s="10" t="s">
        <v>23</v>
      </c>
      <c r="F2" s="10" t="s">
        <v>24</v>
      </c>
      <c r="G2" s="10" t="s">
        <v>25</v>
      </c>
      <c r="H2" s="10" t="s">
        <v>26</v>
      </c>
      <c r="I2" s="10" t="s">
        <v>27</v>
      </c>
      <c r="J2" s="10" t="s">
        <v>28</v>
      </c>
      <c r="K2" s="10" t="s">
        <v>29</v>
      </c>
      <c r="L2" s="10" t="s">
        <v>30</v>
      </c>
      <c r="M2" s="10" t="s">
        <v>31</v>
      </c>
      <c r="N2" s="10" t="s">
        <v>32</v>
      </c>
      <c r="O2" s="10" t="s">
        <v>33</v>
      </c>
      <c r="P2" s="5" t="s">
        <v>34</v>
      </c>
    </row>
    <row r="3" spans="1:16" s="3" customFormat="1" ht="15" customHeight="1">
      <c r="A3" s="24"/>
      <c r="B3" s="25"/>
      <c r="C3" s="26"/>
      <c r="D3" s="35" t="s">
        <v>40</v>
      </c>
      <c r="E3" s="10">
        <v>63</v>
      </c>
      <c r="F3" s="10">
        <v>129</v>
      </c>
      <c r="G3" s="10">
        <v>122</v>
      </c>
      <c r="H3" s="10">
        <v>81</v>
      </c>
      <c r="I3" s="10">
        <v>80</v>
      </c>
      <c r="J3" s="10">
        <v>96</v>
      </c>
      <c r="K3" s="10">
        <v>238</v>
      </c>
      <c r="L3" s="10">
        <v>41</v>
      </c>
      <c r="M3" s="10">
        <v>179</v>
      </c>
      <c r="N3" s="10">
        <v>155</v>
      </c>
      <c r="O3" s="10">
        <v>150</v>
      </c>
      <c r="P3" s="5">
        <f>SUM(E3:O3)</f>
        <v>1334</v>
      </c>
    </row>
    <row r="4" spans="1:16" s="3" customFormat="1" ht="15" customHeight="1">
      <c r="A4" s="24"/>
      <c r="B4" s="25"/>
      <c r="C4" s="26"/>
      <c r="D4" s="35" t="s">
        <v>41</v>
      </c>
      <c r="E4" s="11">
        <v>68</v>
      </c>
      <c r="F4" s="11">
        <v>122</v>
      </c>
      <c r="G4" s="11">
        <v>134</v>
      </c>
      <c r="H4" s="11">
        <v>88</v>
      </c>
      <c r="I4" s="11">
        <v>80</v>
      </c>
      <c r="J4" s="11">
        <v>105</v>
      </c>
      <c r="K4" s="11">
        <v>228</v>
      </c>
      <c r="L4" s="11">
        <v>34</v>
      </c>
      <c r="M4" s="11">
        <v>163</v>
      </c>
      <c r="N4" s="11">
        <v>163</v>
      </c>
      <c r="O4" s="11">
        <v>162</v>
      </c>
      <c r="P4" s="13">
        <f>SUM(E4:O4)</f>
        <v>1347</v>
      </c>
    </row>
    <row r="5" spans="1:16" s="3" customFormat="1" ht="15" customHeight="1">
      <c r="A5" s="27"/>
      <c r="B5" s="28"/>
      <c r="C5" s="29"/>
      <c r="D5" s="35" t="s">
        <v>42</v>
      </c>
      <c r="E5" s="10">
        <f aca="true" t="shared" si="0" ref="E5:O5">SUM(E3:E4)</f>
        <v>131</v>
      </c>
      <c r="F5" s="10">
        <f t="shared" si="0"/>
        <v>251</v>
      </c>
      <c r="G5" s="10">
        <f t="shared" si="0"/>
        <v>256</v>
      </c>
      <c r="H5" s="10">
        <f t="shared" si="0"/>
        <v>169</v>
      </c>
      <c r="I5" s="10">
        <f t="shared" si="0"/>
        <v>160</v>
      </c>
      <c r="J5" s="10">
        <f t="shared" si="0"/>
        <v>201</v>
      </c>
      <c r="K5" s="10">
        <f t="shared" si="0"/>
        <v>466</v>
      </c>
      <c r="L5" s="10">
        <f t="shared" si="0"/>
        <v>75</v>
      </c>
      <c r="M5" s="10">
        <f t="shared" si="0"/>
        <v>342</v>
      </c>
      <c r="N5" s="10">
        <f t="shared" si="0"/>
        <v>318</v>
      </c>
      <c r="O5" s="10">
        <f t="shared" si="0"/>
        <v>312</v>
      </c>
      <c r="P5" s="5">
        <f>SUM(E5:O5)</f>
        <v>2681</v>
      </c>
    </row>
    <row r="6" spans="1:16" s="1" customFormat="1" ht="18" customHeight="1">
      <c r="A6" s="20">
        <v>1</v>
      </c>
      <c r="B6" s="20"/>
      <c r="C6" s="4" t="s">
        <v>1</v>
      </c>
      <c r="D6" s="17"/>
      <c r="E6" s="7">
        <v>1</v>
      </c>
      <c r="F6" s="7">
        <v>5</v>
      </c>
      <c r="G6" s="7">
        <v>7</v>
      </c>
      <c r="H6" s="7">
        <v>4</v>
      </c>
      <c r="I6" s="7">
        <v>6</v>
      </c>
      <c r="J6" s="7">
        <v>1</v>
      </c>
      <c r="K6" s="7">
        <v>13</v>
      </c>
      <c r="L6" s="7">
        <v>3</v>
      </c>
      <c r="M6" s="7">
        <v>6</v>
      </c>
      <c r="N6" s="7">
        <v>9</v>
      </c>
      <c r="O6" s="7">
        <v>7</v>
      </c>
      <c r="P6" s="14">
        <f>SUM(E6:O6)</f>
        <v>62</v>
      </c>
    </row>
    <row r="7" spans="1:16" s="1" customFormat="1" ht="18" customHeight="1">
      <c r="A7" s="20">
        <f>+A6+1</f>
        <v>2</v>
      </c>
      <c r="B7" s="20"/>
      <c r="C7" s="4" t="s">
        <v>2</v>
      </c>
      <c r="D7" s="18"/>
      <c r="E7" s="7">
        <v>0</v>
      </c>
      <c r="F7" s="7">
        <v>1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4</v>
      </c>
      <c r="P7" s="14">
        <f aca="true" t="shared" si="1" ref="P7:P31">SUM(E7:O7)</f>
        <v>10</v>
      </c>
    </row>
    <row r="8" spans="1:16" s="1" customFormat="1" ht="18" customHeight="1">
      <c r="A8" s="20">
        <f aca="true" t="shared" si="2" ref="A8:A21">+A7+1</f>
        <v>3</v>
      </c>
      <c r="B8" s="20"/>
      <c r="C8" s="4" t="s">
        <v>3</v>
      </c>
      <c r="D8" s="18"/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1</v>
      </c>
      <c r="L8" s="7">
        <v>1</v>
      </c>
      <c r="M8" s="7">
        <v>0</v>
      </c>
      <c r="N8" s="7">
        <v>1</v>
      </c>
      <c r="O8" s="7">
        <v>0</v>
      </c>
      <c r="P8" s="14">
        <f t="shared" si="1"/>
        <v>4</v>
      </c>
    </row>
    <row r="9" spans="1:16" s="1" customFormat="1" ht="18" customHeight="1">
      <c r="A9" s="20">
        <f t="shared" si="2"/>
        <v>4</v>
      </c>
      <c r="B9" s="20"/>
      <c r="C9" s="4" t="s">
        <v>4</v>
      </c>
      <c r="D9" s="18"/>
      <c r="E9" s="7">
        <v>41</v>
      </c>
      <c r="F9" s="7">
        <v>82</v>
      </c>
      <c r="G9" s="7">
        <v>90</v>
      </c>
      <c r="H9" s="7">
        <v>37</v>
      </c>
      <c r="I9" s="7">
        <v>42</v>
      </c>
      <c r="J9" s="7">
        <v>62</v>
      </c>
      <c r="K9" s="7">
        <v>154</v>
      </c>
      <c r="L9" s="7">
        <v>24</v>
      </c>
      <c r="M9" s="7">
        <v>106</v>
      </c>
      <c r="N9" s="7">
        <v>110</v>
      </c>
      <c r="O9" s="7">
        <v>98</v>
      </c>
      <c r="P9" s="14">
        <f t="shared" si="1"/>
        <v>846</v>
      </c>
    </row>
    <row r="10" spans="1:16" s="1" customFormat="1" ht="18" customHeight="1">
      <c r="A10" s="20">
        <f t="shared" si="2"/>
        <v>5</v>
      </c>
      <c r="B10" s="20"/>
      <c r="C10" s="4" t="s">
        <v>5</v>
      </c>
      <c r="D10" s="18"/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4">
        <f t="shared" si="1"/>
        <v>1</v>
      </c>
    </row>
    <row r="11" spans="1:16" s="1" customFormat="1" ht="18" customHeight="1">
      <c r="A11" s="20">
        <f t="shared" si="2"/>
        <v>6</v>
      </c>
      <c r="B11" s="20"/>
      <c r="C11" s="4" t="s">
        <v>6</v>
      </c>
      <c r="D11" s="18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4">
        <f t="shared" si="1"/>
        <v>1</v>
      </c>
    </row>
    <row r="12" spans="1:16" s="1" customFormat="1" ht="18" customHeight="1">
      <c r="A12" s="20">
        <f t="shared" si="2"/>
        <v>7</v>
      </c>
      <c r="B12" s="20"/>
      <c r="C12" s="4" t="s">
        <v>7</v>
      </c>
      <c r="D12" s="18"/>
      <c r="E12" s="7">
        <v>5</v>
      </c>
      <c r="F12" s="7">
        <v>8</v>
      </c>
      <c r="G12" s="7">
        <v>2</v>
      </c>
      <c r="H12" s="7">
        <v>1</v>
      </c>
      <c r="I12" s="7">
        <v>3</v>
      </c>
      <c r="J12" s="7">
        <v>4</v>
      </c>
      <c r="K12" s="7">
        <v>5</v>
      </c>
      <c r="L12" s="7">
        <v>3</v>
      </c>
      <c r="M12" s="7">
        <v>5</v>
      </c>
      <c r="N12" s="7">
        <v>1</v>
      </c>
      <c r="O12" s="7">
        <v>5</v>
      </c>
      <c r="P12" s="14">
        <f t="shared" si="1"/>
        <v>42</v>
      </c>
    </row>
    <row r="13" spans="1:16" s="1" customFormat="1" ht="18" customHeight="1">
      <c r="A13" s="20">
        <f t="shared" si="2"/>
        <v>8</v>
      </c>
      <c r="B13" s="20"/>
      <c r="C13" s="4" t="s">
        <v>8</v>
      </c>
      <c r="D13" s="18"/>
      <c r="E13" s="7">
        <v>18</v>
      </c>
      <c r="F13" s="7">
        <v>30</v>
      </c>
      <c r="G13" s="7">
        <v>47</v>
      </c>
      <c r="H13" s="7">
        <v>25</v>
      </c>
      <c r="I13" s="7">
        <v>34</v>
      </c>
      <c r="J13" s="7">
        <v>27</v>
      </c>
      <c r="K13" s="7">
        <v>63</v>
      </c>
      <c r="L13" s="7">
        <v>25</v>
      </c>
      <c r="M13" s="7">
        <v>70</v>
      </c>
      <c r="N13" s="7">
        <v>64</v>
      </c>
      <c r="O13" s="7">
        <v>54</v>
      </c>
      <c r="P13" s="14">
        <f t="shared" si="1"/>
        <v>457</v>
      </c>
    </row>
    <row r="14" spans="1:16" s="1" customFormat="1" ht="18" customHeight="1">
      <c r="A14" s="20">
        <f t="shared" si="2"/>
        <v>9</v>
      </c>
      <c r="B14" s="20"/>
      <c r="C14" s="4" t="s">
        <v>9</v>
      </c>
      <c r="D14" s="18"/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14">
        <f t="shared" si="1"/>
        <v>3</v>
      </c>
    </row>
    <row r="15" spans="1:16" s="1" customFormat="1" ht="18" customHeight="1">
      <c r="A15" s="20">
        <f t="shared" si="2"/>
        <v>10</v>
      </c>
      <c r="B15" s="20"/>
      <c r="C15" s="4" t="s">
        <v>10</v>
      </c>
      <c r="D15" s="18"/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14">
        <f t="shared" si="1"/>
        <v>3</v>
      </c>
    </row>
    <row r="16" spans="1:16" s="1" customFormat="1" ht="18" customHeight="1">
      <c r="A16" s="20">
        <f t="shared" si="2"/>
        <v>11</v>
      </c>
      <c r="B16" s="20"/>
      <c r="C16" s="4" t="s">
        <v>11</v>
      </c>
      <c r="D16" s="18"/>
      <c r="E16" s="7">
        <v>1</v>
      </c>
      <c r="F16" s="7">
        <v>0</v>
      </c>
      <c r="G16" s="7">
        <v>0</v>
      </c>
      <c r="H16" s="7">
        <v>1</v>
      </c>
      <c r="I16" s="7">
        <v>3</v>
      </c>
      <c r="J16" s="7">
        <v>2</v>
      </c>
      <c r="K16" s="7">
        <v>3</v>
      </c>
      <c r="L16" s="7">
        <v>0</v>
      </c>
      <c r="M16" s="7">
        <v>1</v>
      </c>
      <c r="N16" s="7">
        <v>1</v>
      </c>
      <c r="O16" s="7">
        <v>0</v>
      </c>
      <c r="P16" s="14">
        <f t="shared" si="1"/>
        <v>12</v>
      </c>
    </row>
    <row r="17" spans="1:16" s="1" customFormat="1" ht="18" customHeight="1">
      <c r="A17" s="20">
        <f t="shared" si="2"/>
        <v>12</v>
      </c>
      <c r="B17" s="20"/>
      <c r="C17" s="4" t="s">
        <v>12</v>
      </c>
      <c r="D17" s="18"/>
      <c r="E17" s="7">
        <v>4</v>
      </c>
      <c r="F17" s="7">
        <v>16</v>
      </c>
      <c r="G17" s="7">
        <v>2</v>
      </c>
      <c r="H17" s="7">
        <v>6</v>
      </c>
      <c r="I17" s="7">
        <v>1</v>
      </c>
      <c r="J17" s="7">
        <v>3</v>
      </c>
      <c r="K17" s="7">
        <v>6</v>
      </c>
      <c r="L17" s="7">
        <v>4</v>
      </c>
      <c r="M17" s="7">
        <v>18</v>
      </c>
      <c r="N17" s="7">
        <v>7</v>
      </c>
      <c r="O17" s="7">
        <v>12</v>
      </c>
      <c r="P17" s="14">
        <f t="shared" si="1"/>
        <v>79</v>
      </c>
    </row>
    <row r="18" spans="1:16" s="1" customFormat="1" ht="18" customHeight="1">
      <c r="A18" s="20">
        <f t="shared" si="2"/>
        <v>13</v>
      </c>
      <c r="B18" s="20"/>
      <c r="C18" s="4" t="s">
        <v>13</v>
      </c>
      <c r="D18" s="18"/>
      <c r="E18" s="7">
        <v>30</v>
      </c>
      <c r="F18" s="7">
        <v>53</v>
      </c>
      <c r="G18" s="7">
        <v>42</v>
      </c>
      <c r="H18" s="7">
        <v>45</v>
      </c>
      <c r="I18" s="7">
        <v>35</v>
      </c>
      <c r="J18" s="7">
        <v>54</v>
      </c>
      <c r="K18" s="7">
        <v>111</v>
      </c>
      <c r="L18" s="7">
        <v>6</v>
      </c>
      <c r="M18" s="7">
        <v>64</v>
      </c>
      <c r="N18" s="7">
        <v>57</v>
      </c>
      <c r="O18" s="7">
        <v>61</v>
      </c>
      <c r="P18" s="14">
        <f t="shared" si="1"/>
        <v>558</v>
      </c>
    </row>
    <row r="19" spans="1:16" s="1" customFormat="1" ht="18" customHeight="1">
      <c r="A19" s="20">
        <f t="shared" si="2"/>
        <v>14</v>
      </c>
      <c r="B19" s="20"/>
      <c r="C19" s="4" t="s">
        <v>14</v>
      </c>
      <c r="D19" s="18"/>
      <c r="E19" s="7">
        <v>0</v>
      </c>
      <c r="F19" s="7">
        <v>4</v>
      </c>
      <c r="G19" s="7">
        <v>4</v>
      </c>
      <c r="H19" s="7">
        <v>9</v>
      </c>
      <c r="I19" s="7">
        <v>3</v>
      </c>
      <c r="J19" s="7">
        <v>0</v>
      </c>
      <c r="K19" s="7">
        <v>4</v>
      </c>
      <c r="L19" s="7">
        <v>1</v>
      </c>
      <c r="M19" s="7">
        <v>5</v>
      </c>
      <c r="N19" s="7">
        <v>7</v>
      </c>
      <c r="O19" s="7">
        <v>9</v>
      </c>
      <c r="P19" s="14">
        <f t="shared" si="1"/>
        <v>46</v>
      </c>
    </row>
    <row r="20" spans="1:16" s="1" customFormat="1" ht="18" customHeight="1">
      <c r="A20" s="20">
        <f t="shared" si="2"/>
        <v>15</v>
      </c>
      <c r="B20" s="20"/>
      <c r="C20" s="4" t="s">
        <v>15</v>
      </c>
      <c r="D20" s="18"/>
      <c r="E20" s="7">
        <v>9</v>
      </c>
      <c r="F20" s="7">
        <v>4</v>
      </c>
      <c r="G20" s="7">
        <v>5</v>
      </c>
      <c r="H20" s="7">
        <v>8</v>
      </c>
      <c r="I20" s="7">
        <v>4</v>
      </c>
      <c r="J20" s="7">
        <v>5</v>
      </c>
      <c r="K20" s="7">
        <v>8</v>
      </c>
      <c r="L20" s="7">
        <v>4</v>
      </c>
      <c r="M20" s="7">
        <v>9</v>
      </c>
      <c r="N20" s="7">
        <v>5</v>
      </c>
      <c r="O20" s="7">
        <v>0</v>
      </c>
      <c r="P20" s="14">
        <f t="shared" si="1"/>
        <v>61</v>
      </c>
    </row>
    <row r="21" spans="1:16" s="1" customFormat="1" ht="18" customHeight="1">
      <c r="A21" s="20">
        <f t="shared" si="2"/>
        <v>16</v>
      </c>
      <c r="B21" s="20"/>
      <c r="C21" s="4" t="s">
        <v>16</v>
      </c>
      <c r="D21" s="18"/>
      <c r="E21" s="7">
        <v>4</v>
      </c>
      <c r="F21" s="7">
        <v>4</v>
      </c>
      <c r="G21" s="7">
        <v>15</v>
      </c>
      <c r="H21" s="7">
        <v>1</v>
      </c>
      <c r="I21" s="7">
        <v>0</v>
      </c>
      <c r="J21" s="7">
        <v>0</v>
      </c>
      <c r="K21" s="7">
        <v>9</v>
      </c>
      <c r="L21" s="7">
        <v>0</v>
      </c>
      <c r="M21" s="7">
        <v>4</v>
      </c>
      <c r="N21" s="7">
        <v>3</v>
      </c>
      <c r="O21" s="7">
        <v>5</v>
      </c>
      <c r="P21" s="14">
        <f t="shared" si="1"/>
        <v>45</v>
      </c>
    </row>
    <row r="22" spans="1:16" s="1" customFormat="1" ht="18" customHeight="1">
      <c r="A22" s="20">
        <f aca="true" t="shared" si="3" ref="A22:A27">+A21+1</f>
        <v>17</v>
      </c>
      <c r="B22" s="20"/>
      <c r="C22" s="4" t="s">
        <v>17</v>
      </c>
      <c r="D22" s="18"/>
      <c r="E22" s="7">
        <v>0</v>
      </c>
      <c r="F22" s="7">
        <v>1</v>
      </c>
      <c r="G22" s="7">
        <v>2</v>
      </c>
      <c r="H22" s="7">
        <v>3</v>
      </c>
      <c r="I22" s="7">
        <v>2</v>
      </c>
      <c r="J22" s="7">
        <v>2</v>
      </c>
      <c r="K22" s="7">
        <v>6</v>
      </c>
      <c r="L22" s="7">
        <v>0</v>
      </c>
      <c r="M22" s="7">
        <v>0</v>
      </c>
      <c r="N22" s="7">
        <v>2</v>
      </c>
      <c r="O22" s="7">
        <v>3</v>
      </c>
      <c r="P22" s="14">
        <f t="shared" si="1"/>
        <v>21</v>
      </c>
    </row>
    <row r="23" spans="1:16" s="1" customFormat="1" ht="18" customHeight="1">
      <c r="A23" s="20">
        <f t="shared" si="3"/>
        <v>18</v>
      </c>
      <c r="B23" s="20"/>
      <c r="C23" s="4" t="s">
        <v>18</v>
      </c>
      <c r="D23" s="18"/>
      <c r="E23" s="7">
        <v>0</v>
      </c>
      <c r="F23" s="7">
        <v>1</v>
      </c>
      <c r="G23" s="7">
        <v>0</v>
      </c>
      <c r="H23" s="7">
        <v>2</v>
      </c>
      <c r="I23" s="7">
        <v>1</v>
      </c>
      <c r="J23" s="7">
        <v>0</v>
      </c>
      <c r="K23" s="7">
        <v>2</v>
      </c>
      <c r="L23" s="7">
        <v>0</v>
      </c>
      <c r="M23" s="7">
        <v>1</v>
      </c>
      <c r="N23" s="7">
        <v>0</v>
      </c>
      <c r="O23" s="7">
        <v>1</v>
      </c>
      <c r="P23" s="14">
        <f t="shared" si="1"/>
        <v>8</v>
      </c>
    </row>
    <row r="24" spans="1:16" s="1" customFormat="1" ht="18" customHeight="1">
      <c r="A24" s="20">
        <f t="shared" si="3"/>
        <v>19</v>
      </c>
      <c r="B24" s="20"/>
      <c r="C24" s="4" t="s">
        <v>19</v>
      </c>
      <c r="D24" s="18"/>
      <c r="E24" s="7">
        <v>0</v>
      </c>
      <c r="F24" s="7">
        <v>5</v>
      </c>
      <c r="G24" s="7">
        <v>0</v>
      </c>
      <c r="H24" s="7">
        <v>5</v>
      </c>
      <c r="I24" s="7">
        <v>1</v>
      </c>
      <c r="J24" s="7">
        <v>6</v>
      </c>
      <c r="K24" s="7">
        <v>11</v>
      </c>
      <c r="L24" s="7">
        <v>0</v>
      </c>
      <c r="M24" s="7">
        <v>12</v>
      </c>
      <c r="N24" s="7">
        <v>6</v>
      </c>
      <c r="O24" s="7">
        <v>2</v>
      </c>
      <c r="P24" s="14">
        <f t="shared" si="1"/>
        <v>48</v>
      </c>
    </row>
    <row r="25" spans="1:16" s="1" customFormat="1" ht="18" customHeight="1">
      <c r="A25" s="20">
        <f t="shared" si="3"/>
        <v>20</v>
      </c>
      <c r="B25" s="20"/>
      <c r="C25" s="4" t="s">
        <v>20</v>
      </c>
      <c r="D25" s="18"/>
      <c r="E25" s="7">
        <v>13</v>
      </c>
      <c r="F25" s="7">
        <v>19</v>
      </c>
      <c r="G25" s="7">
        <v>11</v>
      </c>
      <c r="H25" s="7">
        <v>9</v>
      </c>
      <c r="I25" s="7">
        <v>9</v>
      </c>
      <c r="J25" s="7">
        <v>20</v>
      </c>
      <c r="K25" s="7">
        <v>42</v>
      </c>
      <c r="L25" s="7">
        <v>1</v>
      </c>
      <c r="M25" s="7">
        <v>30</v>
      </c>
      <c r="N25" s="7">
        <v>24</v>
      </c>
      <c r="O25" s="7">
        <v>14</v>
      </c>
      <c r="P25" s="14">
        <f t="shared" si="1"/>
        <v>192</v>
      </c>
    </row>
    <row r="26" spans="1:16" s="1" customFormat="1" ht="18" customHeight="1">
      <c r="A26" s="20">
        <f t="shared" si="3"/>
        <v>21</v>
      </c>
      <c r="B26" s="20"/>
      <c r="C26" s="4" t="s">
        <v>21</v>
      </c>
      <c r="D26" s="18"/>
      <c r="E26" s="7">
        <v>0</v>
      </c>
      <c r="F26" s="7">
        <v>1</v>
      </c>
      <c r="G26" s="7">
        <v>1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1</v>
      </c>
      <c r="O26" s="7">
        <v>0</v>
      </c>
      <c r="P26" s="14">
        <f t="shared" si="1"/>
        <v>4</v>
      </c>
    </row>
    <row r="27" spans="1:16" s="1" customFormat="1" ht="18" customHeight="1">
      <c r="A27" s="20">
        <f t="shared" si="3"/>
        <v>22</v>
      </c>
      <c r="B27" s="20"/>
      <c r="C27" s="4" t="s">
        <v>22</v>
      </c>
      <c r="D27" s="18"/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1</v>
      </c>
      <c r="L27" s="7">
        <v>0</v>
      </c>
      <c r="M27" s="7">
        <v>1</v>
      </c>
      <c r="N27" s="7">
        <v>1</v>
      </c>
      <c r="O27" s="7">
        <v>0</v>
      </c>
      <c r="P27" s="14">
        <f t="shared" si="1"/>
        <v>4</v>
      </c>
    </row>
    <row r="28" spans="1:16" ht="27.75" customHeight="1">
      <c r="A28" s="30" t="s">
        <v>36</v>
      </c>
      <c r="B28" s="31"/>
      <c r="C28" s="31"/>
      <c r="D28" s="32"/>
      <c r="E28" s="8">
        <f aca="true" t="shared" si="4" ref="E28:P28">SUM(E6:E27)</f>
        <v>126</v>
      </c>
      <c r="F28" s="8">
        <f t="shared" si="4"/>
        <v>236</v>
      </c>
      <c r="G28" s="8">
        <f t="shared" si="4"/>
        <v>234</v>
      </c>
      <c r="H28" s="8">
        <f t="shared" si="4"/>
        <v>156</v>
      </c>
      <c r="I28" s="8">
        <f t="shared" si="4"/>
        <v>146</v>
      </c>
      <c r="J28" s="8">
        <f t="shared" si="4"/>
        <v>188</v>
      </c>
      <c r="K28" s="8">
        <f t="shared" si="4"/>
        <v>440</v>
      </c>
      <c r="L28" s="8">
        <f t="shared" si="4"/>
        <v>72</v>
      </c>
      <c r="M28" s="8">
        <f t="shared" si="4"/>
        <v>334</v>
      </c>
      <c r="N28" s="8">
        <f t="shared" si="4"/>
        <v>300</v>
      </c>
      <c r="O28" s="8">
        <f t="shared" si="4"/>
        <v>275</v>
      </c>
      <c r="P28" s="15">
        <f t="shared" si="4"/>
        <v>2507</v>
      </c>
    </row>
    <row r="29" spans="1:16" ht="21.75" customHeight="1">
      <c r="A29" s="33" t="s">
        <v>37</v>
      </c>
      <c r="B29" s="33"/>
      <c r="C29" s="33"/>
      <c r="D29" s="33"/>
      <c r="E29" s="7">
        <v>2</v>
      </c>
      <c r="F29" s="7">
        <v>7</v>
      </c>
      <c r="G29" s="7">
        <v>6</v>
      </c>
      <c r="H29" s="7">
        <v>4</v>
      </c>
      <c r="I29" s="7">
        <v>3</v>
      </c>
      <c r="J29" s="7">
        <v>4</v>
      </c>
      <c r="K29" s="7">
        <v>10</v>
      </c>
      <c r="L29" s="7">
        <v>1</v>
      </c>
      <c r="M29" s="7">
        <v>2</v>
      </c>
      <c r="N29" s="7">
        <v>5</v>
      </c>
      <c r="O29" s="7">
        <v>8</v>
      </c>
      <c r="P29" s="14">
        <f t="shared" si="1"/>
        <v>52</v>
      </c>
    </row>
    <row r="30" spans="1:16" ht="21.75" customHeight="1">
      <c r="A30" s="33" t="s">
        <v>38</v>
      </c>
      <c r="B30" s="33"/>
      <c r="C30" s="33"/>
      <c r="D30" s="33"/>
      <c r="E30" s="7">
        <v>3</v>
      </c>
      <c r="F30" s="7">
        <v>8</v>
      </c>
      <c r="G30" s="7">
        <v>16</v>
      </c>
      <c r="H30" s="7">
        <v>9</v>
      </c>
      <c r="I30" s="7">
        <v>11</v>
      </c>
      <c r="J30" s="7">
        <v>9</v>
      </c>
      <c r="K30" s="7">
        <v>16</v>
      </c>
      <c r="L30" s="7">
        <v>2</v>
      </c>
      <c r="M30" s="7">
        <v>6</v>
      </c>
      <c r="N30" s="7">
        <v>13</v>
      </c>
      <c r="O30" s="7">
        <v>29</v>
      </c>
      <c r="P30" s="14">
        <f t="shared" si="1"/>
        <v>122</v>
      </c>
    </row>
    <row r="31" spans="1:16" ht="21.75" customHeight="1">
      <c r="A31" s="33" t="s">
        <v>39</v>
      </c>
      <c r="B31" s="33"/>
      <c r="C31" s="33"/>
      <c r="D31" s="33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4">
        <f t="shared" si="1"/>
        <v>0</v>
      </c>
    </row>
    <row r="32" spans="1:16" ht="27.75" customHeight="1">
      <c r="A32" s="34" t="s">
        <v>43</v>
      </c>
      <c r="B32" s="34"/>
      <c r="C32" s="34"/>
      <c r="D32" s="34"/>
      <c r="E32" s="9">
        <f aca="true" t="shared" si="5" ref="E32:P32">SUM(E28:E31)</f>
        <v>131</v>
      </c>
      <c r="F32" s="9">
        <f t="shared" si="5"/>
        <v>251</v>
      </c>
      <c r="G32" s="9">
        <f t="shared" si="5"/>
        <v>256</v>
      </c>
      <c r="H32" s="9">
        <f t="shared" si="5"/>
        <v>169</v>
      </c>
      <c r="I32" s="9">
        <f t="shared" si="5"/>
        <v>160</v>
      </c>
      <c r="J32" s="9">
        <f t="shared" si="5"/>
        <v>201</v>
      </c>
      <c r="K32" s="9">
        <f t="shared" si="5"/>
        <v>466</v>
      </c>
      <c r="L32" s="9">
        <f t="shared" si="5"/>
        <v>75</v>
      </c>
      <c r="M32" s="9">
        <f t="shared" si="5"/>
        <v>342</v>
      </c>
      <c r="N32" s="9">
        <f t="shared" si="5"/>
        <v>318</v>
      </c>
      <c r="O32" s="9">
        <f t="shared" si="5"/>
        <v>312</v>
      </c>
      <c r="P32" s="16">
        <f t="shared" si="5"/>
        <v>2681</v>
      </c>
    </row>
    <row r="33" ht="15" customHeight="1"/>
    <row r="34" ht="15" customHeight="1"/>
    <row r="35" ht="15" customHeight="1"/>
    <row r="36" ht="15" customHeight="1"/>
  </sheetData>
  <mergeCells count="29">
    <mergeCell ref="A6:B6"/>
    <mergeCell ref="A29:D29"/>
    <mergeCell ref="A30:D30"/>
    <mergeCell ref="A31:D31"/>
    <mergeCell ref="A32:D32"/>
    <mergeCell ref="A7:B7"/>
    <mergeCell ref="A8:B8"/>
    <mergeCell ref="A9:B9"/>
    <mergeCell ref="A28:D28"/>
    <mergeCell ref="A10:B10"/>
    <mergeCell ref="A21:B21"/>
    <mergeCell ref="A11:B11"/>
    <mergeCell ref="A12:B12"/>
    <mergeCell ref="A13:B13"/>
    <mergeCell ref="A14:B14"/>
    <mergeCell ref="A24:B24"/>
    <mergeCell ref="A27:B27"/>
    <mergeCell ref="A25:B25"/>
    <mergeCell ref="A26:B26"/>
    <mergeCell ref="A1:O1"/>
    <mergeCell ref="A22:B22"/>
    <mergeCell ref="A23:B23"/>
    <mergeCell ref="A15:B15"/>
    <mergeCell ref="A16:B16"/>
    <mergeCell ref="A17:B17"/>
    <mergeCell ref="A18:B18"/>
    <mergeCell ref="A19:B19"/>
    <mergeCell ref="A20:B20"/>
    <mergeCell ref="A2:C5"/>
  </mergeCells>
  <printOptions/>
  <pageMargins left="0.3937007874015748" right="0.3937007874015748" top="0.1968503937007874" bottom="0.1968503937007874" header="0.5118110236220472" footer="0.25"/>
  <pageSetup horizontalDpi="360" verticalDpi="36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Villarosa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C006</dc:creator>
  <cp:keywords/>
  <dc:description/>
  <cp:lastModifiedBy>OemPreinstalled</cp:lastModifiedBy>
  <cp:lastPrinted>2013-02-25T19:15:23Z</cp:lastPrinted>
  <dcterms:created xsi:type="dcterms:W3CDTF">2006-04-03T07:19:12Z</dcterms:created>
  <dcterms:modified xsi:type="dcterms:W3CDTF">2013-02-25T19:32:47Z</dcterms:modified>
  <cp:category/>
  <cp:version/>
  <cp:contentType/>
  <cp:contentStatus/>
</cp:coreProperties>
</file>